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2015" windowHeight="8565" activeTab="0"/>
  </bookViews>
  <sheets>
    <sheet name="児童手当" sheetId="1" r:id="rId1"/>
    <sheet name="支給明細" sheetId="2" r:id="rId2"/>
  </sheets>
  <definedNames>
    <definedName name="_xlnm.Print_Area" localSheetId="1">'支給明細'!$A$1:$H$47</definedName>
  </definedNames>
  <calcPr fullCalcOnLoad="1"/>
</workbook>
</file>

<file path=xl/sharedStrings.xml><?xml version="1.0" encoding="utf-8"?>
<sst xmlns="http://schemas.openxmlformats.org/spreadsheetml/2006/main" count="50" uniqueCount="26">
  <si>
    <t>氏　　名</t>
  </si>
  <si>
    <t>職</t>
  </si>
  <si>
    <t>氏名</t>
  </si>
  <si>
    <t>作成担当者</t>
  </si>
  <si>
    <t>備考</t>
  </si>
  <si>
    <t>合　　計</t>
  </si>
  <si>
    <t>支　　払　　額　　調　　書　　(児童手当）</t>
  </si>
  <si>
    <t>支給額</t>
  </si>
  <si>
    <t>計</t>
  </si>
  <si>
    <t>職員番号</t>
  </si>
  <si>
    <t>　　　　㊞</t>
  </si>
  <si>
    <t>学校名</t>
  </si>
  <si>
    <t>事務長</t>
  </si>
  <si>
    <t>　　　吉原　文雄</t>
  </si>
  <si>
    <t>支給日</t>
  </si>
  <si>
    <t>２月</t>
  </si>
  <si>
    <t>３月</t>
  </si>
  <si>
    <t>H20.6.6</t>
  </si>
  <si>
    <t>４月</t>
  </si>
  <si>
    <t>５月</t>
  </si>
  <si>
    <t>第１子１２歳到達</t>
  </si>
  <si>
    <t>第２子１２歳到達</t>
  </si>
  <si>
    <t>平成 ２０ 年　２ 月分～平成 ２０ 年　５月分　児童手当</t>
  </si>
  <si>
    <t>平成　２０　年　５月　２１日</t>
  </si>
  <si>
    <t>大和中学校</t>
  </si>
  <si>
    <t>9名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</si>
</sst>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&quot;円&quot;"/>
    <numFmt numFmtId="179" formatCode="0_ "/>
    <numFmt numFmtId="180" formatCode="#,##0_ "/>
  </numFmts>
  <fonts count="12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6"/>
      <name val="標準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4"/>
      <name val="ＭＳ Ｐ明朝"/>
      <family val="1"/>
    </font>
    <font>
      <sz val="9"/>
      <name val="ＭＳ Ｐ明朝"/>
      <family val="1"/>
    </font>
    <font>
      <b/>
      <u val="single"/>
      <sz val="16"/>
      <name val="ＭＳ Ｐ明朝"/>
      <family val="1"/>
    </font>
    <font>
      <sz val="9"/>
      <name val="標準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7" fillId="0" borderId="15" xfId="16" applyFont="1" applyBorder="1" applyAlignment="1">
      <alignment horizontal="right" vertical="center" wrapText="1"/>
    </xf>
    <xf numFmtId="38" fontId="7" fillId="0" borderId="16" xfId="16" applyFont="1" applyBorder="1" applyAlignment="1">
      <alignment horizontal="right" vertical="center" wrapText="1"/>
    </xf>
    <xf numFmtId="38" fontId="7" fillId="0" borderId="17" xfId="16" applyFont="1" applyBorder="1" applyAlignment="1">
      <alignment horizontal="right" vertical="center" wrapText="1"/>
    </xf>
    <xf numFmtId="38" fontId="7" fillId="0" borderId="18" xfId="16" applyFont="1" applyBorder="1" applyAlignment="1">
      <alignment horizontal="center" vertical="center"/>
    </xf>
    <xf numFmtId="38" fontId="6" fillId="0" borderId="16" xfId="16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38" fontId="6" fillId="0" borderId="20" xfId="16" applyFont="1" applyBorder="1" applyAlignment="1">
      <alignment vertical="center"/>
    </xf>
    <xf numFmtId="38" fontId="6" fillId="0" borderId="21" xfId="16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7" xfId="16" applyFont="1" applyBorder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22" xfId="0" applyBorder="1" applyAlignment="1">
      <alignment vertical="center" shrinkToFit="1"/>
    </xf>
    <xf numFmtId="179" fontId="0" fillId="0" borderId="1" xfId="0" applyNumberForma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180" fontId="0" fillId="0" borderId="1" xfId="0" applyNumberFormat="1" applyBorder="1" applyAlignment="1">
      <alignment horizontal="right"/>
    </xf>
    <xf numFmtId="49" fontId="11" fillId="0" borderId="9" xfId="0" applyNumberFormat="1" applyFont="1" applyBorder="1" applyAlignment="1">
      <alignment vertical="center" wrapText="1"/>
    </xf>
    <xf numFmtId="3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179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tabSelected="1" workbookViewId="0" topLeftCell="A1">
      <selection activeCell="A1" sqref="A1:H1"/>
    </sheetView>
  </sheetViews>
  <sheetFormatPr defaultColWidth="8.796875" defaultRowHeight="15"/>
  <cols>
    <col min="1" max="1" width="11.5" style="23" customWidth="1"/>
    <col min="2" max="2" width="16" style="2" customWidth="1"/>
    <col min="3" max="7" width="8.59765625" style="2" customWidth="1"/>
    <col min="8" max="8" width="12.59765625" style="2" customWidth="1"/>
    <col min="9" max="16384" width="9" style="2" customWidth="1"/>
  </cols>
  <sheetData>
    <row r="1" spans="1:8" ht="37.5" customHeight="1">
      <c r="A1" s="58" t="s">
        <v>6</v>
      </c>
      <c r="B1" s="58"/>
      <c r="C1" s="58"/>
      <c r="D1" s="58"/>
      <c r="E1" s="58"/>
      <c r="F1" s="58"/>
      <c r="G1" s="58"/>
      <c r="H1" s="58"/>
    </row>
    <row r="2" spans="1:7" ht="24" customHeight="1">
      <c r="A2" s="27" t="s">
        <v>22</v>
      </c>
      <c r="B2" s="3"/>
      <c r="C2" s="1"/>
      <c r="D2" s="1"/>
      <c r="E2" s="1"/>
      <c r="F2" s="1"/>
      <c r="G2" s="1"/>
    </row>
    <row r="3" spans="1:8" s="13" customFormat="1" ht="23.25" customHeight="1">
      <c r="A3" s="65" t="s">
        <v>9</v>
      </c>
      <c r="B3" s="67" t="s">
        <v>0</v>
      </c>
      <c r="C3" s="9" t="s">
        <v>7</v>
      </c>
      <c r="D3" s="4"/>
      <c r="E3" s="4"/>
      <c r="F3" s="4"/>
      <c r="G3" s="12"/>
      <c r="H3" s="69" t="s">
        <v>4</v>
      </c>
    </row>
    <row r="4" spans="1:8" s="13" customFormat="1" ht="23.25" customHeight="1">
      <c r="A4" s="66"/>
      <c r="B4" s="68"/>
      <c r="C4" s="10" t="s">
        <v>15</v>
      </c>
      <c r="D4" s="8" t="s">
        <v>16</v>
      </c>
      <c r="E4" s="8" t="s">
        <v>18</v>
      </c>
      <c r="F4" s="8" t="s">
        <v>19</v>
      </c>
      <c r="G4" s="50" t="s">
        <v>8</v>
      </c>
      <c r="H4" s="68"/>
    </row>
    <row r="5" spans="1:8" s="13" customFormat="1" ht="27.75" customHeight="1">
      <c r="A5" s="43"/>
      <c r="B5" s="41"/>
      <c r="C5" s="28">
        <v>10000</v>
      </c>
      <c r="D5" s="28">
        <v>10000</v>
      </c>
      <c r="E5" s="28">
        <v>10000</v>
      </c>
      <c r="F5" s="28">
        <v>10000</v>
      </c>
      <c r="G5" s="31">
        <f>SUM(C5:F5)</f>
        <v>40000</v>
      </c>
      <c r="H5" s="48"/>
    </row>
    <row r="6" spans="1:8" s="13" customFormat="1" ht="27.75" customHeight="1">
      <c r="A6" s="24"/>
      <c r="B6" s="42"/>
      <c r="C6" s="30">
        <v>5000</v>
      </c>
      <c r="D6" s="30">
        <v>5000</v>
      </c>
      <c r="E6" s="30">
        <v>5000</v>
      </c>
      <c r="F6" s="30">
        <v>5000</v>
      </c>
      <c r="G6" s="31">
        <f>SUM(C6:F6)</f>
        <v>20000</v>
      </c>
      <c r="H6" s="52"/>
    </row>
    <row r="7" spans="1:8" s="13" customFormat="1" ht="27.75" customHeight="1">
      <c r="A7" s="24"/>
      <c r="B7" s="42"/>
      <c r="C7" s="30">
        <v>20000</v>
      </c>
      <c r="D7" s="30">
        <v>20000</v>
      </c>
      <c r="E7" s="30">
        <v>15000</v>
      </c>
      <c r="F7" s="30">
        <v>15000</v>
      </c>
      <c r="G7" s="31">
        <f>SUM(C7:F7)</f>
        <v>70000</v>
      </c>
      <c r="H7" s="52" t="s">
        <v>20</v>
      </c>
    </row>
    <row r="8" spans="1:8" s="13" customFormat="1" ht="27.75" customHeight="1">
      <c r="A8" s="24"/>
      <c r="B8" s="42"/>
      <c r="C8" s="30">
        <v>15000</v>
      </c>
      <c r="D8" s="30">
        <v>15000</v>
      </c>
      <c r="E8" s="30">
        <v>15000</v>
      </c>
      <c r="F8" s="30">
        <v>15000</v>
      </c>
      <c r="G8" s="31">
        <f aca="true" t="shared" si="0" ref="G8:G13">SUM(C8:F8)</f>
        <v>60000</v>
      </c>
      <c r="H8" s="14"/>
    </row>
    <row r="9" spans="1:8" s="13" customFormat="1" ht="27.75" customHeight="1">
      <c r="A9" s="24"/>
      <c r="B9" s="42"/>
      <c r="C9" s="29">
        <v>25000</v>
      </c>
      <c r="D9" s="30">
        <v>25000</v>
      </c>
      <c r="E9" s="30">
        <v>20000</v>
      </c>
      <c r="F9" s="30">
        <v>20000</v>
      </c>
      <c r="G9" s="31">
        <f t="shared" si="0"/>
        <v>90000</v>
      </c>
      <c r="H9" s="52" t="s">
        <v>21</v>
      </c>
    </row>
    <row r="10" spans="1:8" s="13" customFormat="1" ht="27.75" customHeight="1">
      <c r="A10" s="24"/>
      <c r="B10" s="42"/>
      <c r="C10" s="29">
        <v>15000</v>
      </c>
      <c r="D10" s="30">
        <v>15000</v>
      </c>
      <c r="E10" s="30">
        <v>15000</v>
      </c>
      <c r="F10" s="30">
        <v>15000</v>
      </c>
      <c r="G10" s="31">
        <f t="shared" si="0"/>
        <v>60000</v>
      </c>
      <c r="H10" s="14"/>
    </row>
    <row r="11" spans="1:8" s="13" customFormat="1" ht="27.75" customHeight="1">
      <c r="A11" s="24"/>
      <c r="B11" s="42"/>
      <c r="C11" s="29">
        <v>20000</v>
      </c>
      <c r="D11" s="30">
        <v>20000</v>
      </c>
      <c r="E11" s="30">
        <v>20000</v>
      </c>
      <c r="F11" s="30">
        <v>20000</v>
      </c>
      <c r="G11" s="31">
        <f t="shared" si="0"/>
        <v>80000</v>
      </c>
      <c r="H11" s="14"/>
    </row>
    <row r="12" spans="1:8" s="13" customFormat="1" ht="27.75" customHeight="1">
      <c r="A12" s="24"/>
      <c r="B12" s="42"/>
      <c r="C12" s="29">
        <v>15000</v>
      </c>
      <c r="D12" s="30">
        <v>15000</v>
      </c>
      <c r="E12" s="30">
        <v>15000</v>
      </c>
      <c r="F12" s="30">
        <v>15000</v>
      </c>
      <c r="G12" s="31">
        <f t="shared" si="0"/>
        <v>60000</v>
      </c>
      <c r="H12" s="14"/>
    </row>
    <row r="13" spans="1:8" s="13" customFormat="1" ht="27.75" customHeight="1">
      <c r="A13" s="24"/>
      <c r="B13" s="42"/>
      <c r="C13" s="29">
        <v>35000</v>
      </c>
      <c r="D13" s="30">
        <v>35000</v>
      </c>
      <c r="E13" s="30">
        <v>35000</v>
      </c>
      <c r="F13" s="30">
        <v>35000</v>
      </c>
      <c r="G13" s="31">
        <f t="shared" si="0"/>
        <v>140000</v>
      </c>
      <c r="H13" s="14"/>
    </row>
    <row r="14" spans="1:8" s="13" customFormat="1" ht="27.75" customHeight="1">
      <c r="A14" s="24"/>
      <c r="B14" s="14"/>
      <c r="C14" s="29"/>
      <c r="D14" s="30"/>
      <c r="E14" s="30"/>
      <c r="F14" s="30"/>
      <c r="G14" s="31"/>
      <c r="H14" s="14"/>
    </row>
    <row r="15" spans="1:8" s="13" customFormat="1" ht="27.75" customHeight="1">
      <c r="A15" s="24"/>
      <c r="B15" s="14"/>
      <c r="C15" s="29"/>
      <c r="D15" s="30"/>
      <c r="E15" s="30"/>
      <c r="F15" s="30"/>
      <c r="G15" s="31"/>
      <c r="H15" s="14"/>
    </row>
    <row r="16" spans="1:8" s="13" customFormat="1" ht="27.75" customHeight="1">
      <c r="A16" s="24"/>
      <c r="B16" s="14"/>
      <c r="C16" s="29"/>
      <c r="D16" s="30"/>
      <c r="E16" s="30"/>
      <c r="F16" s="30"/>
      <c r="G16" s="31"/>
      <c r="H16" s="14"/>
    </row>
    <row r="17" spans="1:8" s="13" customFormat="1" ht="27.75" customHeight="1">
      <c r="A17" s="24"/>
      <c r="B17" s="14"/>
      <c r="C17" s="29"/>
      <c r="D17" s="30"/>
      <c r="E17" s="30"/>
      <c r="F17" s="30"/>
      <c r="G17" s="31"/>
      <c r="H17" s="14"/>
    </row>
    <row r="18" spans="1:8" ht="27.75" customHeight="1">
      <c r="A18" s="25"/>
      <c r="B18" s="15"/>
      <c r="C18" s="32"/>
      <c r="D18" s="33"/>
      <c r="E18" s="33"/>
      <c r="F18" s="33"/>
      <c r="G18" s="34"/>
      <c r="H18" s="15"/>
    </row>
    <row r="19" spans="1:8" ht="27.75" customHeight="1">
      <c r="A19" s="25"/>
      <c r="B19" s="15"/>
      <c r="C19" s="32"/>
      <c r="D19" s="33"/>
      <c r="E19" s="33"/>
      <c r="F19" s="33"/>
      <c r="G19" s="34"/>
      <c r="H19" s="15"/>
    </row>
    <row r="20" spans="1:8" ht="27.75" customHeight="1">
      <c r="A20" s="25"/>
      <c r="B20" s="15"/>
      <c r="C20" s="32"/>
      <c r="D20" s="33"/>
      <c r="E20" s="33"/>
      <c r="F20" s="33"/>
      <c r="G20" s="34"/>
      <c r="H20" s="15"/>
    </row>
    <row r="21" spans="1:8" ht="27.75" customHeight="1">
      <c r="A21" s="25"/>
      <c r="B21" s="15"/>
      <c r="C21" s="32"/>
      <c r="D21" s="33"/>
      <c r="E21" s="33"/>
      <c r="F21" s="33"/>
      <c r="G21" s="34"/>
      <c r="H21" s="15"/>
    </row>
    <row r="22" spans="1:8" ht="27.75" customHeight="1">
      <c r="A22" s="25"/>
      <c r="B22" s="15"/>
      <c r="C22" s="32"/>
      <c r="D22" s="33"/>
      <c r="E22" s="33"/>
      <c r="F22" s="33"/>
      <c r="G22" s="34"/>
      <c r="H22" s="15"/>
    </row>
    <row r="23" spans="1:8" ht="27.75" customHeight="1">
      <c r="A23" s="25"/>
      <c r="B23" s="15"/>
      <c r="C23" s="32"/>
      <c r="D23" s="33"/>
      <c r="E23" s="33"/>
      <c r="F23" s="33"/>
      <c r="G23" s="34"/>
      <c r="H23" s="15"/>
    </row>
    <row r="24" spans="1:8" ht="27.75" customHeight="1">
      <c r="A24" s="26"/>
      <c r="B24" s="16"/>
      <c r="C24" s="35"/>
      <c r="D24" s="36"/>
      <c r="E24" s="36"/>
      <c r="F24" s="36"/>
      <c r="G24" s="37"/>
      <c r="H24" s="16"/>
    </row>
    <row r="25" spans="1:8" ht="27.75" customHeight="1">
      <c r="A25" s="38" t="s">
        <v>5</v>
      </c>
      <c r="B25" s="40" t="s">
        <v>25</v>
      </c>
      <c r="C25" s="39">
        <f>SUM(C5:C24)</f>
        <v>160000</v>
      </c>
      <c r="D25" s="39">
        <f>SUM(D5:D24)</f>
        <v>160000</v>
      </c>
      <c r="E25" s="39">
        <f>SUM(E5:E24)</f>
        <v>150000</v>
      </c>
      <c r="F25" s="39">
        <f>SUM(F5:F24)</f>
        <v>150000</v>
      </c>
      <c r="G25" s="39">
        <f>SUM(G5:G24)</f>
        <v>620000</v>
      </c>
      <c r="H25" s="17"/>
    </row>
    <row r="26" spans="1:8" ht="27.75" customHeight="1">
      <c r="A26" s="59" t="s">
        <v>3</v>
      </c>
      <c r="B26" s="60"/>
      <c r="C26" s="5" t="s">
        <v>23</v>
      </c>
      <c r="D26" s="5"/>
      <c r="E26" s="18"/>
      <c r="F26" s="5"/>
      <c r="G26" s="5"/>
      <c r="H26" s="19"/>
    </row>
    <row r="27" spans="1:8" ht="27.75" customHeight="1">
      <c r="A27" s="61"/>
      <c r="B27" s="62"/>
      <c r="C27" s="70" t="s">
        <v>11</v>
      </c>
      <c r="D27" s="71"/>
      <c r="E27" s="20" t="s">
        <v>24</v>
      </c>
      <c r="F27" s="20"/>
      <c r="G27" s="20"/>
      <c r="H27" s="21"/>
    </row>
    <row r="28" spans="1:8" ht="27.75" customHeight="1">
      <c r="A28" s="63"/>
      <c r="B28" s="64"/>
      <c r="C28" s="11" t="s">
        <v>1</v>
      </c>
      <c r="D28" s="22" t="s">
        <v>12</v>
      </c>
      <c r="E28" s="11" t="s">
        <v>2</v>
      </c>
      <c r="F28" s="6" t="s">
        <v>13</v>
      </c>
      <c r="G28" s="6"/>
      <c r="H28" s="7" t="s">
        <v>10</v>
      </c>
    </row>
  </sheetData>
  <mergeCells count="6">
    <mergeCell ref="A1:H1"/>
    <mergeCell ref="A26:B28"/>
    <mergeCell ref="A3:A4"/>
    <mergeCell ref="B3:B4"/>
    <mergeCell ref="H3:H4"/>
    <mergeCell ref="C27:D27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:H1"/>
    </sheetView>
  </sheetViews>
  <sheetFormatPr defaultColWidth="8.796875" defaultRowHeight="15"/>
  <cols>
    <col min="1" max="1" width="11.5" style="0" customWidth="1"/>
    <col min="2" max="2" width="14.09765625" style="0" customWidth="1"/>
    <col min="3" max="7" width="8.59765625" style="0" customWidth="1"/>
    <col min="8" max="8" width="9.19921875" style="0" customWidth="1"/>
  </cols>
  <sheetData>
    <row r="1" spans="1:8" ht="36" customHeight="1">
      <c r="A1" s="58" t="s">
        <v>6</v>
      </c>
      <c r="B1" s="58"/>
      <c r="C1" s="58"/>
      <c r="D1" s="58"/>
      <c r="E1" s="58"/>
      <c r="F1" s="58"/>
      <c r="G1" s="58"/>
      <c r="H1" s="58"/>
    </row>
    <row r="2" spans="1:8" ht="30" customHeight="1">
      <c r="A2" s="27" t="str">
        <f>'児童手当'!A2</f>
        <v>平成 ２０ 年　２ 月分～平成 ２０ 年　５月分　児童手当</v>
      </c>
      <c r="B2" s="3"/>
      <c r="C2" s="1"/>
      <c r="D2" s="1"/>
      <c r="E2" s="1"/>
      <c r="F2" s="1"/>
      <c r="G2" s="1"/>
      <c r="H2" s="2"/>
    </row>
    <row r="3" spans="1:8" ht="32.25" customHeight="1">
      <c r="A3" s="72" t="str">
        <f>'児童手当'!A3</f>
        <v>職員番号</v>
      </c>
      <c r="B3" s="72" t="str">
        <f>'児童手当'!B3</f>
        <v>氏　　名</v>
      </c>
      <c r="C3" s="72" t="s">
        <v>7</v>
      </c>
      <c r="D3" s="72"/>
      <c r="E3" s="72"/>
      <c r="F3" s="72"/>
      <c r="G3" s="72"/>
      <c r="H3" s="73" t="s">
        <v>14</v>
      </c>
    </row>
    <row r="4" spans="1:8" ht="30" customHeight="1">
      <c r="A4" s="72"/>
      <c r="B4" s="72"/>
      <c r="C4" s="44" t="str">
        <f>'児童手当'!C4</f>
        <v>２月</v>
      </c>
      <c r="D4" s="44" t="str">
        <f>'児童手当'!D4</f>
        <v>３月</v>
      </c>
      <c r="E4" s="44" t="str">
        <f>'児童手当'!E4</f>
        <v>４月</v>
      </c>
      <c r="F4" s="44" t="str">
        <f>'児童手当'!F4</f>
        <v>５月</v>
      </c>
      <c r="G4" s="44" t="str">
        <f>'児童手当'!G4</f>
        <v>計</v>
      </c>
      <c r="H4" s="74"/>
    </row>
    <row r="5" spans="1:8" ht="35.25" customHeight="1">
      <c r="A5" s="46">
        <f>'児童手当'!A5</f>
        <v>0</v>
      </c>
      <c r="B5" s="46">
        <f>'児童手当'!B5</f>
        <v>0</v>
      </c>
      <c r="C5" s="51">
        <f>'児童手当'!C5</f>
        <v>10000</v>
      </c>
      <c r="D5" s="51">
        <f>'児童手当'!D5</f>
        <v>10000</v>
      </c>
      <c r="E5" s="51">
        <f>'児童手当'!E5</f>
        <v>10000</v>
      </c>
      <c r="F5" s="51">
        <f>'児童手当'!F5</f>
        <v>10000</v>
      </c>
      <c r="G5" s="51">
        <f>'児童手当'!G5</f>
        <v>40000</v>
      </c>
      <c r="H5" s="47" t="s">
        <v>17</v>
      </c>
    </row>
    <row r="6" ht="30" customHeight="1">
      <c r="A6" t="str">
        <f>A2</f>
        <v>平成 ２０ 年　２ 月分～平成 ２０ 年　５月分　児童手当</v>
      </c>
    </row>
    <row r="7" spans="1:8" ht="30" customHeight="1">
      <c r="A7" s="72" t="str">
        <f>'児童手当'!A3</f>
        <v>職員番号</v>
      </c>
      <c r="B7" s="72" t="str">
        <f>'児童手当'!B3</f>
        <v>氏　　名</v>
      </c>
      <c r="C7" s="72" t="s">
        <v>7</v>
      </c>
      <c r="D7" s="72"/>
      <c r="E7" s="72"/>
      <c r="F7" s="72"/>
      <c r="G7" s="72"/>
      <c r="H7" s="73" t="s">
        <v>14</v>
      </c>
    </row>
    <row r="8" spans="1:8" ht="27.75" customHeight="1">
      <c r="A8" s="72"/>
      <c r="B8" s="72"/>
      <c r="C8" s="44" t="str">
        <f>'児童手当'!C4</f>
        <v>２月</v>
      </c>
      <c r="D8" s="44" t="str">
        <f>'児童手当'!D4</f>
        <v>３月</v>
      </c>
      <c r="E8" s="44" t="str">
        <f>'児童手当'!E4</f>
        <v>４月</v>
      </c>
      <c r="F8" s="44" t="str">
        <f>'児童手当'!F4</f>
        <v>５月</v>
      </c>
      <c r="G8" s="44" t="str">
        <f>'児童手当'!G4</f>
        <v>計</v>
      </c>
      <c r="H8" s="74"/>
    </row>
    <row r="9" spans="1:8" ht="28.5" customHeight="1">
      <c r="A9" s="46">
        <f>'児童手当'!A6</f>
        <v>0</v>
      </c>
      <c r="B9" s="46">
        <f>'児童手当'!B6</f>
        <v>0</v>
      </c>
      <c r="C9" s="51">
        <f>'児童手当'!C6</f>
        <v>5000</v>
      </c>
      <c r="D9" s="51">
        <f>'児童手当'!D6</f>
        <v>5000</v>
      </c>
      <c r="E9" s="51">
        <f>'児童手当'!E6</f>
        <v>5000</v>
      </c>
      <c r="F9" s="51">
        <f>'児童手当'!F6</f>
        <v>5000</v>
      </c>
      <c r="G9" s="51">
        <f>'児童手当'!G6</f>
        <v>20000</v>
      </c>
      <c r="H9" s="49" t="str">
        <f>H5</f>
        <v>H20.6.6</v>
      </c>
    </row>
    <row r="10" ht="31.5" customHeight="1">
      <c r="A10" t="str">
        <f>A2</f>
        <v>平成 ２０ 年　２ 月分～平成 ２０ 年　５月分　児童手当</v>
      </c>
    </row>
    <row r="11" spans="1:8" ht="27.75" customHeight="1">
      <c r="A11" s="72" t="str">
        <f>'児童手当'!A3</f>
        <v>職員番号</v>
      </c>
      <c r="B11" s="72" t="str">
        <f>'児童手当'!B3</f>
        <v>氏　　名</v>
      </c>
      <c r="C11" s="72" t="s">
        <v>7</v>
      </c>
      <c r="D11" s="72"/>
      <c r="E11" s="72"/>
      <c r="F11" s="72"/>
      <c r="G11" s="72"/>
      <c r="H11" s="73" t="s">
        <v>14</v>
      </c>
    </row>
    <row r="12" spans="1:8" ht="30" customHeight="1">
      <c r="A12" s="72"/>
      <c r="B12" s="72"/>
      <c r="C12" s="44" t="str">
        <f>'児童手当'!C4</f>
        <v>２月</v>
      </c>
      <c r="D12" s="44" t="str">
        <f>'児童手当'!D4</f>
        <v>３月</v>
      </c>
      <c r="E12" s="44" t="str">
        <f>'児童手当'!E4</f>
        <v>４月</v>
      </c>
      <c r="F12" s="44" t="str">
        <f>'児童手当'!F4</f>
        <v>５月</v>
      </c>
      <c r="G12" s="44" t="str">
        <f>'児童手当'!G4</f>
        <v>計</v>
      </c>
      <c r="H12" s="74"/>
    </row>
    <row r="13" spans="1:8" ht="30" customHeight="1">
      <c r="A13" s="45">
        <f>'児童手当'!A7</f>
        <v>0</v>
      </c>
      <c r="B13" s="45">
        <f>'児童手当'!B7</f>
        <v>0</v>
      </c>
      <c r="C13" s="51">
        <f>'児童手当'!C7</f>
        <v>20000</v>
      </c>
      <c r="D13" s="51">
        <f>'児童手当'!D7</f>
        <v>20000</v>
      </c>
      <c r="E13" s="51">
        <f>'児童手当'!E7</f>
        <v>15000</v>
      </c>
      <c r="F13" s="51">
        <f>'児童手当'!F7</f>
        <v>15000</v>
      </c>
      <c r="G13" s="51">
        <f>'児童手当'!G7</f>
        <v>70000</v>
      </c>
      <c r="H13" s="49" t="str">
        <f>H5</f>
        <v>H20.6.6</v>
      </c>
    </row>
    <row r="14" ht="33" customHeight="1">
      <c r="A14" t="str">
        <f>A2</f>
        <v>平成 ２０ 年　２ 月分～平成 ２０ 年　５月分　児童手当</v>
      </c>
    </row>
    <row r="15" spans="1:8" ht="31.5" customHeight="1">
      <c r="A15" s="72" t="str">
        <f>'児童手当'!A3</f>
        <v>職員番号</v>
      </c>
      <c r="B15" s="72" t="str">
        <f>'児童手当'!B3</f>
        <v>氏　　名</v>
      </c>
      <c r="C15" s="72" t="s">
        <v>7</v>
      </c>
      <c r="D15" s="72"/>
      <c r="E15" s="72"/>
      <c r="F15" s="72"/>
      <c r="G15" s="72"/>
      <c r="H15" s="73" t="s">
        <v>14</v>
      </c>
    </row>
    <row r="16" spans="1:8" ht="18" customHeight="1">
      <c r="A16" s="72"/>
      <c r="B16" s="72"/>
      <c r="C16" s="44" t="str">
        <f>'児童手当'!C4</f>
        <v>２月</v>
      </c>
      <c r="D16" s="44" t="str">
        <f>'児童手当'!D4</f>
        <v>３月</v>
      </c>
      <c r="E16" s="44" t="str">
        <f>'児童手当'!E4</f>
        <v>４月</v>
      </c>
      <c r="F16" s="44" t="str">
        <f>'児童手当'!F4</f>
        <v>５月</v>
      </c>
      <c r="G16" s="44" t="str">
        <f>'児童手当'!G4</f>
        <v>計</v>
      </c>
      <c r="H16" s="74"/>
    </row>
    <row r="17" spans="1:8" ht="28.5" customHeight="1">
      <c r="A17" s="45">
        <f>'児童手当'!A8</f>
        <v>0</v>
      </c>
      <c r="B17" s="45">
        <f>'児童手当'!B8</f>
        <v>0</v>
      </c>
      <c r="C17" s="51">
        <f>'児童手当'!C8</f>
        <v>15000</v>
      </c>
      <c r="D17" s="51">
        <f>'児童手当'!D8</f>
        <v>15000</v>
      </c>
      <c r="E17" s="51">
        <f>'児童手当'!E8</f>
        <v>15000</v>
      </c>
      <c r="F17" s="51">
        <f>'児童手当'!F8</f>
        <v>15000</v>
      </c>
      <c r="G17" s="51">
        <f>'児童手当'!G8</f>
        <v>60000</v>
      </c>
      <c r="H17" s="55" t="str">
        <f>H5</f>
        <v>H20.6.6</v>
      </c>
    </row>
    <row r="18" ht="35.25" customHeight="1">
      <c r="A18" t="str">
        <f>A2</f>
        <v>平成 ２０ 年　２ 月分～平成 ２０ 年　５月分　児童手当</v>
      </c>
    </row>
    <row r="19" spans="1:8" ht="33" customHeight="1">
      <c r="A19" s="72" t="str">
        <f>'児童手当'!A3</f>
        <v>職員番号</v>
      </c>
      <c r="B19" s="72" t="str">
        <f>'児童手当'!B3</f>
        <v>氏　　名</v>
      </c>
      <c r="C19" s="72" t="s">
        <v>7</v>
      </c>
      <c r="D19" s="72"/>
      <c r="E19" s="72"/>
      <c r="F19" s="72"/>
      <c r="G19" s="72"/>
      <c r="H19" s="73" t="s">
        <v>14</v>
      </c>
    </row>
    <row r="20" spans="1:8" ht="17.25" customHeight="1">
      <c r="A20" s="72"/>
      <c r="B20" s="72"/>
      <c r="C20" s="44" t="str">
        <f>'児童手当'!C4</f>
        <v>２月</v>
      </c>
      <c r="D20" s="44" t="str">
        <f>'児童手当'!D4</f>
        <v>３月</v>
      </c>
      <c r="E20" s="44" t="str">
        <f>'児童手当'!E4</f>
        <v>４月</v>
      </c>
      <c r="F20" s="53" t="str">
        <f>'児童手当'!F4</f>
        <v>５月</v>
      </c>
      <c r="G20" s="44" t="str">
        <f>'児童手当'!G4</f>
        <v>計</v>
      </c>
      <c r="H20" s="74"/>
    </row>
    <row r="21" spans="1:8" ht="30.75" customHeight="1">
      <c r="A21" s="45">
        <f>'児童手当'!A9</f>
        <v>0</v>
      </c>
      <c r="B21" s="45">
        <f>'児童手当'!B9</f>
        <v>0</v>
      </c>
      <c r="C21" s="51">
        <f>'児童手当'!C12</f>
        <v>15000</v>
      </c>
      <c r="D21" s="51">
        <f>'児童手当'!D12</f>
        <v>15000</v>
      </c>
      <c r="E21" s="51">
        <f>'児童手当'!E12</f>
        <v>15000</v>
      </c>
      <c r="F21" s="51">
        <f>'児童手当'!F12</f>
        <v>15000</v>
      </c>
      <c r="G21" s="51">
        <f>'児童手当'!G12</f>
        <v>60000</v>
      </c>
      <c r="H21" s="55" t="str">
        <f>H5</f>
        <v>H20.6.6</v>
      </c>
    </row>
    <row r="22" spans="1:8" ht="30" customHeight="1">
      <c r="A22" s="27" t="str">
        <f>'児童手当'!A2</f>
        <v>平成 ２０ 年　２ 月分～平成 ２０ 年　５月分　児童手当</v>
      </c>
      <c r="B22" s="3"/>
      <c r="C22" s="1"/>
      <c r="D22" s="1"/>
      <c r="E22" s="1"/>
      <c r="F22" s="1"/>
      <c r="G22" s="1"/>
      <c r="H22" s="2"/>
    </row>
    <row r="23" spans="1:8" ht="14.25">
      <c r="A23" s="72" t="str">
        <f>'児童手当'!A3</f>
        <v>職員番号</v>
      </c>
      <c r="B23" s="72" t="str">
        <f>'児童手当'!B3</f>
        <v>氏　　名</v>
      </c>
      <c r="C23" s="72" t="s">
        <v>7</v>
      </c>
      <c r="D23" s="72"/>
      <c r="E23" s="72"/>
      <c r="F23" s="72"/>
      <c r="G23" s="72"/>
      <c r="H23" s="73" t="s">
        <v>14</v>
      </c>
    </row>
    <row r="24" spans="1:8" ht="14.25">
      <c r="A24" s="72"/>
      <c r="B24" s="72"/>
      <c r="C24" s="53" t="str">
        <f>'児童手当'!C4</f>
        <v>２月</v>
      </c>
      <c r="D24" s="44" t="str">
        <f>'児童手当'!D4</f>
        <v>３月</v>
      </c>
      <c r="E24" s="53" t="str">
        <f>'児童手当'!E4</f>
        <v>４月</v>
      </c>
      <c r="F24" s="44" t="str">
        <f>'児童手当'!F4</f>
        <v>５月</v>
      </c>
      <c r="G24" s="44" t="str">
        <f>'児童手当'!G4</f>
        <v>計</v>
      </c>
      <c r="H24" s="74"/>
    </row>
    <row r="25" spans="1:8" ht="38.25" customHeight="1">
      <c r="A25" s="54">
        <f>'児童手当'!A10</f>
        <v>0</v>
      </c>
      <c r="B25" s="54">
        <f>'児童手当'!B10</f>
        <v>0</v>
      </c>
      <c r="C25" s="57">
        <f>'児童手当'!C10</f>
        <v>15000</v>
      </c>
      <c r="D25" s="57">
        <f>'児童手当'!D10</f>
        <v>15000</v>
      </c>
      <c r="E25" s="57">
        <f>'児童手当'!E10</f>
        <v>15000</v>
      </c>
      <c r="F25" s="57">
        <f>'児童手当'!F10</f>
        <v>15000</v>
      </c>
      <c r="G25" s="57">
        <f>'児童手当'!G10</f>
        <v>60000</v>
      </c>
      <c r="H25" s="49" t="str">
        <f>H5</f>
        <v>H20.6.6</v>
      </c>
    </row>
    <row r="26" spans="1:8" ht="38.25" customHeight="1">
      <c r="A26" s="27" t="str">
        <f>'児童手当'!A2</f>
        <v>平成 ２０ 年　２ 月分～平成 ２０ 年　５月分　児童手当</v>
      </c>
      <c r="B26" s="3"/>
      <c r="C26" s="1"/>
      <c r="D26" s="1"/>
      <c r="E26" s="1"/>
      <c r="F26" s="1"/>
      <c r="G26" s="1"/>
      <c r="H26" s="2"/>
    </row>
    <row r="27" spans="1:8" ht="21.75" customHeight="1">
      <c r="A27" s="72" t="str">
        <f>'児童手当'!A3</f>
        <v>職員番号</v>
      </c>
      <c r="B27" s="72" t="str">
        <f>'児童手当'!B3</f>
        <v>氏　　名</v>
      </c>
      <c r="C27" s="72" t="s">
        <v>7</v>
      </c>
      <c r="D27" s="72"/>
      <c r="E27" s="72"/>
      <c r="F27" s="72"/>
      <c r="G27" s="72"/>
      <c r="H27" s="73" t="s">
        <v>14</v>
      </c>
    </row>
    <row r="28" spans="1:8" ht="18" customHeight="1">
      <c r="A28" s="72"/>
      <c r="B28" s="72"/>
      <c r="C28" s="44" t="str">
        <f>'児童手当'!C4</f>
        <v>２月</v>
      </c>
      <c r="D28" s="44" t="str">
        <f>'児童手当'!D4</f>
        <v>３月</v>
      </c>
      <c r="E28" s="44" t="str">
        <f>'児童手当'!E4</f>
        <v>４月</v>
      </c>
      <c r="F28" s="44" t="str">
        <f>'児童手当'!F4</f>
        <v>５月</v>
      </c>
      <c r="G28" s="44" t="str">
        <f>'児童手当'!G4</f>
        <v>計</v>
      </c>
      <c r="H28" s="74"/>
    </row>
    <row r="29" spans="1:8" ht="34.5" customHeight="1">
      <c r="A29" s="56">
        <f>'児童手当'!A11</f>
        <v>0</v>
      </c>
      <c r="B29" s="56">
        <f>'児童手当'!B11</f>
        <v>0</v>
      </c>
      <c r="C29" s="57">
        <f>'児童手当'!C11</f>
        <v>20000</v>
      </c>
      <c r="D29" s="57">
        <f>'児童手当'!D11</f>
        <v>20000</v>
      </c>
      <c r="E29" s="57">
        <f>'児童手当'!E11</f>
        <v>20000</v>
      </c>
      <c r="F29" s="57">
        <f>'児童手当'!F11</f>
        <v>20000</v>
      </c>
      <c r="G29" s="57">
        <f>'児童手当'!G11</f>
        <v>80000</v>
      </c>
      <c r="H29" s="47" t="s">
        <v>17</v>
      </c>
    </row>
    <row r="30" spans="1:8" ht="38.25" customHeight="1">
      <c r="A30" s="27" t="str">
        <f>'児童手当'!A2</f>
        <v>平成 ２０ 年　２ 月分～平成 ２０ 年　５月分　児童手当</v>
      </c>
      <c r="B30" s="3"/>
      <c r="C30" s="1"/>
      <c r="D30" s="1"/>
      <c r="E30" s="1"/>
      <c r="F30" s="1"/>
      <c r="G30" s="1"/>
      <c r="H30" s="2"/>
    </row>
    <row r="31" spans="1:8" ht="21.75" customHeight="1">
      <c r="A31" s="72" t="str">
        <f>'児童手当'!A3</f>
        <v>職員番号</v>
      </c>
      <c r="B31" s="72" t="str">
        <f>'児童手当'!B3</f>
        <v>氏　　名</v>
      </c>
      <c r="C31" s="72" t="s">
        <v>7</v>
      </c>
      <c r="D31" s="72"/>
      <c r="E31" s="72"/>
      <c r="F31" s="72"/>
      <c r="G31" s="72"/>
      <c r="H31" s="73" t="s">
        <v>14</v>
      </c>
    </row>
    <row r="32" spans="1:8" ht="29.25" customHeight="1">
      <c r="A32" s="72"/>
      <c r="B32" s="72"/>
      <c r="C32" s="44" t="str">
        <f>'児童手当'!C4</f>
        <v>２月</v>
      </c>
      <c r="D32" s="44" t="str">
        <f>'児童手当'!D4</f>
        <v>３月</v>
      </c>
      <c r="E32" s="44" t="str">
        <f>'児童手当'!E4</f>
        <v>４月</v>
      </c>
      <c r="F32" s="44" t="str">
        <f>'児童手当'!F4</f>
        <v>５月</v>
      </c>
      <c r="G32" s="44" t="str">
        <f>'児童手当'!G4</f>
        <v>計</v>
      </c>
      <c r="H32" s="74"/>
    </row>
    <row r="33" spans="1:8" ht="27" customHeight="1">
      <c r="A33" s="56">
        <f>'児童手当'!A12</f>
        <v>0</v>
      </c>
      <c r="B33" s="56">
        <f>'児童手当'!B12</f>
        <v>0</v>
      </c>
      <c r="C33" s="57">
        <f>'児童手当'!C12</f>
        <v>15000</v>
      </c>
      <c r="D33" s="57">
        <f>'児童手当'!D12</f>
        <v>15000</v>
      </c>
      <c r="E33" s="57">
        <f>'児童手当'!E12</f>
        <v>15000</v>
      </c>
      <c r="F33" s="57">
        <f>'児童手当'!F12</f>
        <v>15000</v>
      </c>
      <c r="G33" s="57">
        <f>'児童手当'!G12</f>
        <v>60000</v>
      </c>
      <c r="H33" s="47" t="s">
        <v>17</v>
      </c>
    </row>
    <row r="34" spans="1:8" ht="42.75" customHeight="1">
      <c r="A34" s="27" t="str">
        <f>'児童手当'!A2</f>
        <v>平成 ２０ 年　２ 月分～平成 ２０ 年　５月分　児童手当</v>
      </c>
      <c r="B34" s="3"/>
      <c r="C34" s="1"/>
      <c r="D34" s="1"/>
      <c r="E34" s="1"/>
      <c r="F34" s="1"/>
      <c r="G34" s="1"/>
      <c r="H34" s="2"/>
    </row>
    <row r="35" spans="1:8" ht="27.75" customHeight="1">
      <c r="A35" s="72" t="str">
        <f>'児童手当'!A3</f>
        <v>職員番号</v>
      </c>
      <c r="B35" s="72" t="str">
        <f>'児童手当'!B3</f>
        <v>氏　　名</v>
      </c>
      <c r="C35" s="72" t="s">
        <v>7</v>
      </c>
      <c r="D35" s="72"/>
      <c r="E35" s="72"/>
      <c r="F35" s="72"/>
      <c r="G35" s="72"/>
      <c r="H35" s="73" t="s">
        <v>14</v>
      </c>
    </row>
    <row r="36" spans="1:8" ht="14.25">
      <c r="A36" s="72"/>
      <c r="B36" s="72"/>
      <c r="C36" s="44" t="str">
        <f>'児童手当'!C4</f>
        <v>２月</v>
      </c>
      <c r="D36" s="44" t="str">
        <f>'児童手当'!D4</f>
        <v>３月</v>
      </c>
      <c r="E36" s="44" t="str">
        <f>'児童手当'!E4</f>
        <v>４月</v>
      </c>
      <c r="F36" s="44" t="str">
        <f>'児童手当'!F4</f>
        <v>５月</v>
      </c>
      <c r="G36" s="44" t="str">
        <f>'児童手当'!G4</f>
        <v>計</v>
      </c>
      <c r="H36" s="74"/>
    </row>
    <row r="37" spans="1:8" ht="25.5" customHeight="1">
      <c r="A37" s="56">
        <f>'児童手当'!A13</f>
        <v>0</v>
      </c>
      <c r="B37" s="56">
        <f>'児童手当'!B13</f>
        <v>0</v>
      </c>
      <c r="C37" s="56">
        <f>'児童手当'!C13</f>
        <v>35000</v>
      </c>
      <c r="D37" s="56">
        <f>'児童手当'!D13</f>
        <v>35000</v>
      </c>
      <c r="E37" s="56">
        <f>'児童手当'!E13</f>
        <v>35000</v>
      </c>
      <c r="F37" s="56">
        <f>'児童手当'!F13</f>
        <v>35000</v>
      </c>
      <c r="G37" s="56">
        <f>'児童手当'!G13</f>
        <v>140000</v>
      </c>
      <c r="H37" s="47" t="s">
        <v>17</v>
      </c>
    </row>
    <row r="38" spans="1:8" ht="34.5" customHeight="1">
      <c r="A38" s="27" t="str">
        <f>'児童手当'!A2</f>
        <v>平成 ２０ 年　２ 月分～平成 ２０ 年　５月分　児童手当</v>
      </c>
      <c r="B38" s="3"/>
      <c r="C38" s="1"/>
      <c r="D38" s="1"/>
      <c r="E38" s="1"/>
      <c r="F38" s="1"/>
      <c r="G38" s="1"/>
      <c r="H38" s="2"/>
    </row>
    <row r="39" spans="1:8" ht="27.75" customHeight="1">
      <c r="A39" s="72" t="str">
        <f>'児童手当'!A3</f>
        <v>職員番号</v>
      </c>
      <c r="B39" s="72" t="str">
        <f>'児童手当'!B3</f>
        <v>氏　　名</v>
      </c>
      <c r="C39" s="72" t="s">
        <v>7</v>
      </c>
      <c r="D39" s="72"/>
      <c r="E39" s="72"/>
      <c r="F39" s="72"/>
      <c r="G39" s="72"/>
      <c r="H39" s="73" t="s">
        <v>14</v>
      </c>
    </row>
    <row r="40" spans="1:8" ht="21.75" customHeight="1">
      <c r="A40" s="72"/>
      <c r="B40" s="72"/>
      <c r="C40" s="44" t="str">
        <f>'児童手当'!C4</f>
        <v>２月</v>
      </c>
      <c r="D40" s="44" t="str">
        <f>'児童手当'!D4</f>
        <v>３月</v>
      </c>
      <c r="E40" s="44" t="str">
        <f>'児童手当'!E4</f>
        <v>４月</v>
      </c>
      <c r="F40" s="44" t="str">
        <f>'児童手当'!F4</f>
        <v>５月</v>
      </c>
      <c r="G40" s="44" t="str">
        <f>'児童手当'!G4</f>
        <v>計</v>
      </c>
      <c r="H40" s="74"/>
    </row>
    <row r="41" spans="1:8" ht="25.5" customHeight="1">
      <c r="A41" s="56">
        <f>'児童手当'!A14</f>
        <v>0</v>
      </c>
      <c r="B41" s="56">
        <f>'児童手当'!B14</f>
        <v>0</v>
      </c>
      <c r="C41" s="56">
        <f>'児童手当'!C14</f>
        <v>0</v>
      </c>
      <c r="D41" s="56">
        <f>'児童手当'!D14</f>
        <v>0</v>
      </c>
      <c r="E41" s="56">
        <f>'児童手当'!E14</f>
        <v>0</v>
      </c>
      <c r="F41" s="56">
        <f>'児童手当'!F14</f>
        <v>0</v>
      </c>
      <c r="G41" s="56">
        <f>'児童手当'!G14</f>
        <v>0</v>
      </c>
      <c r="H41" s="47" t="s">
        <v>17</v>
      </c>
    </row>
  </sheetData>
  <mergeCells count="41">
    <mergeCell ref="A39:A40"/>
    <mergeCell ref="B39:B40"/>
    <mergeCell ref="C39:G39"/>
    <mergeCell ref="H39:H40"/>
    <mergeCell ref="A35:A36"/>
    <mergeCell ref="B35:B36"/>
    <mergeCell ref="C35:G35"/>
    <mergeCell ref="H35:H36"/>
    <mergeCell ref="A31:A32"/>
    <mergeCell ref="B31:B32"/>
    <mergeCell ref="C31:G31"/>
    <mergeCell ref="H31:H32"/>
    <mergeCell ref="A27:A28"/>
    <mergeCell ref="B27:B28"/>
    <mergeCell ref="C27:G27"/>
    <mergeCell ref="H27:H28"/>
    <mergeCell ref="A23:A24"/>
    <mergeCell ref="B23:B24"/>
    <mergeCell ref="C23:G23"/>
    <mergeCell ref="H23:H24"/>
    <mergeCell ref="A19:A20"/>
    <mergeCell ref="B19:B20"/>
    <mergeCell ref="C19:G19"/>
    <mergeCell ref="H19:H20"/>
    <mergeCell ref="A15:A16"/>
    <mergeCell ref="B15:B16"/>
    <mergeCell ref="C15:G15"/>
    <mergeCell ref="H15:H16"/>
    <mergeCell ref="A11:A12"/>
    <mergeCell ref="B11:B12"/>
    <mergeCell ref="C11:G11"/>
    <mergeCell ref="H11:H12"/>
    <mergeCell ref="A7:A8"/>
    <mergeCell ref="B7:B8"/>
    <mergeCell ref="C7:G7"/>
    <mergeCell ref="H7:H8"/>
    <mergeCell ref="A1:H1"/>
    <mergeCell ref="A3:A4"/>
    <mergeCell ref="B3:B4"/>
    <mergeCell ref="C3:G3"/>
    <mergeCell ref="H3:H4"/>
  </mergeCells>
  <printOptions/>
  <pageMargins left="0.75" right="0.75" top="1" bottom="1" header="0.512" footer="0.512"/>
  <pageSetup horizontalDpi="600" verticalDpi="600" orientation="portrait" paperSize="9" scale="96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共用端末(パソコン)</dc:creator>
  <cp:keywords/>
  <dc:description/>
  <cp:lastModifiedBy>Kazuteru-Tanaka</cp:lastModifiedBy>
  <cp:lastPrinted>2008-06-01T00:53:02Z</cp:lastPrinted>
  <dcterms:created xsi:type="dcterms:W3CDTF">2001-04-18T01:04:21Z</dcterms:created>
  <dcterms:modified xsi:type="dcterms:W3CDTF">2008-06-02T02:42:57Z</dcterms:modified>
  <cp:category/>
  <cp:version/>
  <cp:contentType/>
  <cp:contentStatus/>
</cp:coreProperties>
</file>